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E790A48B-8828-4EB1-85AC-C164D6FBC901}"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<sst xmlns="http://schemas.openxmlformats.org/spreadsheetml/2006/main" count="182" uniqueCount="138">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</sst>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T14" sqref="T14"/>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117</v>
      </c>
      <c r="B10" s="172"/>
      <c r="C10" s="180" t="str">
        <f>VLOOKUP(A10,'Bloque 2 TRO24'!A:F,2,0)</f>
        <v>G. OBRAS DE EDIFICACIÓN</v>
      </c>
      <c r="D10" s="180"/>
      <c r="E10" s="180"/>
      <c r="F10" s="180"/>
      <c r="G10" s="180" t="str">
        <f>VLOOKUP(A10,'Bloque 2 TRO24'!A:F,3,0)</f>
        <v>Experto/a 3</v>
      </c>
      <c r="H10" s="180"/>
      <c r="I10" s="187" t="str">
        <f>VLOOKUP(A10,'Bloque 2 TRO24'!A:F,4,0)</f>
        <v>Director/a de Ejecucion de obras de Edificación</v>
      </c>
      <c r="J10" s="188"/>
      <c r="K10" s="180" t="str">
        <f>VLOOKUP(A10,'Bloque 2 TRO24'!A:F,5,0)</f>
        <v>Barcelona</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IC/RqW4JDVHYKSHuoTF2+IFS3K6gnPjL3yVhNmUbFkoWXs+Wbw813+eZVoy6uZqqPmhR5XubgkhG79Q1GdJcw==" saltValue="W4ssGdNZi0vVKyVXx6b9I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2025-01-29T15:25:46Z</dcterms:modified>
</cp:coreProperties>
</file>